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co\Desktop\Nextcloud\Stromkostenzähler\"/>
    </mc:Choice>
  </mc:AlternateContent>
  <xr:revisionPtr revIDLastSave="0" documentId="8_{39C273D4-2F29-46FE-9614-05B9A36AB8C8}" xr6:coauthVersionLast="45" xr6:coauthVersionMax="45" xr10:uidLastSave="{00000000-0000-0000-0000-000000000000}"/>
  <bookViews>
    <workbookView xWindow="28680" yWindow="-120" windowWidth="29040" windowHeight="15840" xr2:uid="{E040AEC8-3091-4DBC-B9FC-B26D0A4C1A3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9" i="1"/>
  <c r="I9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H9" i="1"/>
  <c r="G9" i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I8" i="1"/>
  <c r="G8" i="1"/>
  <c r="F9" i="1"/>
  <c r="F16" i="1"/>
  <c r="F18" i="1"/>
  <c r="F19" i="1"/>
  <c r="F20" i="1"/>
  <c r="F22" i="1"/>
  <c r="F23" i="1"/>
  <c r="F24" i="1"/>
  <c r="F26" i="1"/>
  <c r="F27" i="1"/>
  <c r="F28" i="1"/>
  <c r="F30" i="1"/>
  <c r="F31" i="1"/>
  <c r="F32" i="1"/>
  <c r="F34" i="1"/>
  <c r="F35" i="1"/>
  <c r="F36" i="1"/>
  <c r="F8" i="1"/>
  <c r="E9" i="1"/>
  <c r="D9" i="1"/>
  <c r="J8" i="1"/>
  <c r="E8" i="1"/>
  <c r="H8" i="1" s="1"/>
  <c r="D8" i="1"/>
  <c r="I15" i="1" l="1"/>
  <c r="F15" i="1"/>
  <c r="F14" i="1"/>
  <c r="I14" i="1"/>
  <c r="I13" i="1"/>
  <c r="I12" i="1"/>
  <c r="I11" i="1"/>
  <c r="J11" i="1" s="1"/>
  <c r="I10" i="1"/>
  <c r="J10" i="1" s="1"/>
  <c r="F12" i="1"/>
  <c r="F10" i="1"/>
  <c r="F11" i="1"/>
  <c r="F37" i="1"/>
  <c r="F33" i="1"/>
  <c r="F29" i="1"/>
  <c r="F25" i="1"/>
  <c r="F21" i="1"/>
  <c r="F17" i="1"/>
  <c r="F13" i="1"/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</calcChain>
</file>

<file path=xl/sharedStrings.xml><?xml version="1.0" encoding="utf-8"?>
<sst xmlns="http://schemas.openxmlformats.org/spreadsheetml/2006/main" count="19" uniqueCount="17">
  <si>
    <t>Stromkostenrechner</t>
  </si>
  <si>
    <t>Anfangsbestand</t>
  </si>
  <si>
    <t>KW</t>
  </si>
  <si>
    <t>Anfangsdatum</t>
  </si>
  <si>
    <t>Kosten der KW</t>
  </si>
  <si>
    <t>inkl. Stromsteuer/MwSt.</t>
  </si>
  <si>
    <t>Grundgebühr</t>
  </si>
  <si>
    <t>Tage</t>
  </si>
  <si>
    <t>Datum der Ablesung</t>
  </si>
  <si>
    <t>Zählerstand</t>
  </si>
  <si>
    <t>verbrauchte KW</t>
  </si>
  <si>
    <t>durchschn. TV</t>
  </si>
  <si>
    <t>KW-Kosten</t>
  </si>
  <si>
    <t>Gesamtkosten / Intervall</t>
  </si>
  <si>
    <t>GK kummuliert</t>
  </si>
  <si>
    <t>Info</t>
  </si>
  <si>
    <t>Urlaub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</si>
</sst>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3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/>
    <xf numFmtId="0" fontId="2" fillId="3" borderId="0" xfId="0" applyFont="1" applyFill="1" applyAlignment="1">
      <alignment horizontal="center"/>
    </xf>
    <xf numFmtId="4" fontId="2" fillId="3" borderId="0" xfId="0" applyNumberFormat="1" applyFont="1" applyFill="1"/>
    <xf numFmtId="14" fontId="2" fillId="3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3" fillId="4" borderId="1" xfId="0" applyFont="1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2" fontId="0" fillId="5" borderId="1" xfId="0" applyNumberFormat="1" applyFill="1" applyBorder="1"/>
    <xf numFmtId="44" fontId="0" fillId="5" borderId="1" xfId="1" applyFont="1" applyFill="1" applyBorder="1"/>
    <xf numFmtId="44" fontId="0" fillId="5" borderId="1" xfId="0" applyNumberForma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9FA1-D1B7-4804-BD4E-BE2149D90F5A}">
  <dimension ref="A1:K37"/>
  <sheetViews>
    <sheetView tabSelected="1" workbookViewId="0">
      <selection activeCell="B53" sqref="B53"/>
    </sheetView>
  </sheetViews>
  <sheetFormatPr baseColWidth="10" defaultColWidth="0" defaultRowHeight="15" x14ac:dyDescent="0.25"/>
  <cols>
    <col min="1" max="1" width="4.85546875" style="1" customWidth="1"/>
    <col min="2" max="2" width="19.140625" style="1" bestFit="1" customWidth="1"/>
    <col min="3" max="3" width="11.42578125" style="1" customWidth="1"/>
    <col min="4" max="4" width="15.140625" style="1" bestFit="1" customWidth="1"/>
    <col min="5" max="5" width="14.140625" style="1" bestFit="1" customWidth="1"/>
    <col min="6" max="6" width="13.5703125" style="1" bestFit="1" customWidth="1"/>
    <col min="7" max="7" width="10.85546875" style="1" bestFit="1" customWidth="1"/>
    <col min="8" max="8" width="12.7109375" style="1" bestFit="1" customWidth="1"/>
    <col min="9" max="9" width="23.140625" style="1" bestFit="1" customWidth="1"/>
    <col min="10" max="10" width="14.28515625" style="1" bestFit="1" customWidth="1"/>
    <col min="11" max="11" width="26.85546875" style="1" customWidth="1"/>
    <col min="12" max="12" width="11.42578125" style="1" customWidth="1"/>
    <col min="13" max="16384" width="11.42578125" style="1" hidden="1"/>
  </cols>
  <sheetData>
    <row r="1" spans="1:11" x14ac:dyDescent="0.25">
      <c r="A1" s="1" t="s">
        <v>0</v>
      </c>
    </row>
    <row r="3" spans="1:11" x14ac:dyDescent="0.25">
      <c r="B3" s="2" t="s">
        <v>1</v>
      </c>
      <c r="C3" s="10">
        <v>2435</v>
      </c>
      <c r="D3" s="3" t="s">
        <v>2</v>
      </c>
      <c r="E3" s="4" t="s">
        <v>4</v>
      </c>
      <c r="F3" s="5">
        <v>0.31</v>
      </c>
      <c r="G3" s="6" t="s">
        <v>5</v>
      </c>
      <c r="H3" s="7"/>
    </row>
    <row r="4" spans="1:11" x14ac:dyDescent="0.25">
      <c r="B4" s="2" t="s">
        <v>3</v>
      </c>
      <c r="C4" s="11">
        <v>43466</v>
      </c>
      <c r="D4" s="3"/>
      <c r="E4" s="8" t="s">
        <v>6</v>
      </c>
      <c r="F4" s="5">
        <v>90</v>
      </c>
      <c r="G4" s="9">
        <v>366</v>
      </c>
      <c r="H4" s="2" t="s">
        <v>7</v>
      </c>
    </row>
    <row r="7" spans="1:11" x14ac:dyDescent="0.25">
      <c r="B7" s="12" t="s">
        <v>8</v>
      </c>
      <c r="C7" s="12" t="s">
        <v>9</v>
      </c>
      <c r="D7" s="12" t="s">
        <v>10</v>
      </c>
      <c r="E7" s="12" t="s">
        <v>7</v>
      </c>
      <c r="F7" s="12" t="s">
        <v>11</v>
      </c>
      <c r="G7" s="12" t="s">
        <v>12</v>
      </c>
      <c r="H7" s="12" t="s">
        <v>6</v>
      </c>
      <c r="I7" s="12" t="s">
        <v>13</v>
      </c>
      <c r="J7" s="12" t="s">
        <v>14</v>
      </c>
      <c r="K7" s="15" t="s">
        <v>15</v>
      </c>
    </row>
    <row r="8" spans="1:11" x14ac:dyDescent="0.25">
      <c r="A8" s="1">
        <v>1</v>
      </c>
      <c r="B8" s="16">
        <v>43496</v>
      </c>
      <c r="C8" s="17">
        <v>2478</v>
      </c>
      <c r="D8" s="18">
        <f>C8-C3</f>
        <v>43</v>
      </c>
      <c r="E8" s="14">
        <f>B8-C4</f>
        <v>30</v>
      </c>
      <c r="F8" s="19">
        <f>IFERROR(D8/E8,"")</f>
        <v>1.4333333333333333</v>
      </c>
      <c r="G8" s="20">
        <f>D8*$F$3</f>
        <v>13.33</v>
      </c>
      <c r="H8" s="20">
        <f>$F$4/$G$4*E8</f>
        <v>7.3770491803278686</v>
      </c>
      <c r="I8" s="21">
        <f>G8+H8</f>
        <v>20.707049180327868</v>
      </c>
      <c r="J8" s="21">
        <f>I8</f>
        <v>20.707049180327868</v>
      </c>
      <c r="K8" s="14"/>
    </row>
    <row r="9" spans="1:11" x14ac:dyDescent="0.25">
      <c r="A9" s="1">
        <v>2</v>
      </c>
      <c r="B9" s="16">
        <v>43524</v>
      </c>
      <c r="C9" s="17">
        <v>2543</v>
      </c>
      <c r="D9" s="18">
        <f>IF(C9="","",C9-C8)</f>
        <v>65</v>
      </c>
      <c r="E9" s="14">
        <f>IF(B9="","",B9-B8)</f>
        <v>28</v>
      </c>
      <c r="F9" s="19">
        <f t="shared" ref="F9:F37" si="0">IFERROR(D9/E9,"")</f>
        <v>2.3214285714285716</v>
      </c>
      <c r="G9" s="20">
        <f>IFERROR(D9*$F$3,"")</f>
        <v>20.149999999999999</v>
      </c>
      <c r="H9" s="20">
        <f>IFERROR($F$4/$G$4*E9,"")</f>
        <v>6.8852459016393439</v>
      </c>
      <c r="I9" s="21">
        <f>IFERROR(G9+H9,"")</f>
        <v>27.035245901639342</v>
      </c>
      <c r="J9" s="21">
        <f>IFERROR(I9+J8,"")</f>
        <v>47.742295081967214</v>
      </c>
      <c r="K9" s="14"/>
    </row>
    <row r="10" spans="1:11" x14ac:dyDescent="0.25">
      <c r="A10" s="1">
        <v>3</v>
      </c>
      <c r="B10" s="16">
        <v>43539</v>
      </c>
      <c r="C10" s="17">
        <v>2599</v>
      </c>
      <c r="D10" s="18">
        <f t="shared" ref="D10:D37" si="1">IF(C10="","",C10-C9)</f>
        <v>56</v>
      </c>
      <c r="E10" s="14">
        <f t="shared" ref="E10:E37" si="2">IF(B10="","",B10-B9)</f>
        <v>15</v>
      </c>
      <c r="F10" s="19">
        <f t="shared" si="0"/>
        <v>3.7333333333333334</v>
      </c>
      <c r="G10" s="20">
        <f t="shared" ref="G10:G37" si="3">IFERROR(D10*$F$3,"")</f>
        <v>17.36</v>
      </c>
      <c r="H10" s="20">
        <f t="shared" ref="H10:H37" si="4">IFERROR($F$4/$G$4*E10,"")</f>
        <v>3.6885245901639343</v>
      </c>
      <c r="I10" s="21">
        <f t="shared" ref="I10:I37" si="5">IFERROR(G10+H10,"")</f>
        <v>21.048524590163932</v>
      </c>
      <c r="J10" s="21">
        <f t="shared" ref="J10:J37" si="6">IFERROR(I10+J9,"")</f>
        <v>68.79081967213115</v>
      </c>
      <c r="K10" s="14"/>
    </row>
    <row r="11" spans="1:11" x14ac:dyDescent="0.25">
      <c r="A11" s="1">
        <v>4</v>
      </c>
      <c r="B11" s="16">
        <v>43554</v>
      </c>
      <c r="C11" s="17">
        <v>2645</v>
      </c>
      <c r="D11" s="18">
        <f t="shared" si="1"/>
        <v>46</v>
      </c>
      <c r="E11" s="14">
        <f t="shared" si="2"/>
        <v>15</v>
      </c>
      <c r="F11" s="19">
        <f t="shared" si="0"/>
        <v>3.0666666666666669</v>
      </c>
      <c r="G11" s="20">
        <f t="shared" si="3"/>
        <v>14.26</v>
      </c>
      <c r="H11" s="20">
        <f t="shared" si="4"/>
        <v>3.6885245901639343</v>
      </c>
      <c r="I11" s="21">
        <f t="shared" si="5"/>
        <v>17.948524590163935</v>
      </c>
      <c r="J11" s="21">
        <f t="shared" si="6"/>
        <v>86.739344262295077</v>
      </c>
      <c r="K11" s="14"/>
    </row>
    <row r="12" spans="1:11" x14ac:dyDescent="0.25">
      <c r="A12" s="1">
        <v>5</v>
      </c>
      <c r="B12" s="16">
        <v>43570</v>
      </c>
      <c r="C12" s="17">
        <v>2754</v>
      </c>
      <c r="D12" s="18">
        <f t="shared" si="1"/>
        <v>109</v>
      </c>
      <c r="E12" s="14">
        <f t="shared" si="2"/>
        <v>16</v>
      </c>
      <c r="F12" s="19">
        <f t="shared" si="0"/>
        <v>6.8125</v>
      </c>
      <c r="G12" s="20">
        <f t="shared" si="3"/>
        <v>33.79</v>
      </c>
      <c r="H12" s="20">
        <f t="shared" si="4"/>
        <v>3.9344262295081966</v>
      </c>
      <c r="I12" s="21">
        <f t="shared" si="5"/>
        <v>37.724426229508197</v>
      </c>
      <c r="J12" s="21">
        <f t="shared" si="6"/>
        <v>124.46377049180327</v>
      </c>
      <c r="K12" s="14"/>
    </row>
    <row r="13" spans="1:11" x14ac:dyDescent="0.25">
      <c r="A13" s="1">
        <v>6</v>
      </c>
      <c r="B13" s="16">
        <v>43582</v>
      </c>
      <c r="C13" s="17">
        <v>2799</v>
      </c>
      <c r="D13" s="18">
        <f t="shared" si="1"/>
        <v>45</v>
      </c>
      <c r="E13" s="14">
        <f t="shared" si="2"/>
        <v>12</v>
      </c>
      <c r="F13" s="19">
        <f t="shared" si="0"/>
        <v>3.75</v>
      </c>
      <c r="G13" s="20">
        <f t="shared" si="3"/>
        <v>13.95</v>
      </c>
      <c r="H13" s="20">
        <f t="shared" si="4"/>
        <v>2.9508196721311473</v>
      </c>
      <c r="I13" s="21">
        <f t="shared" si="5"/>
        <v>16.900819672131146</v>
      </c>
      <c r="J13" s="21">
        <f t="shared" si="6"/>
        <v>141.36459016393442</v>
      </c>
      <c r="K13" s="14"/>
    </row>
    <row r="14" spans="1:11" x14ac:dyDescent="0.25">
      <c r="A14" s="1">
        <v>7</v>
      </c>
      <c r="B14" s="16">
        <v>43617</v>
      </c>
      <c r="C14" s="17">
        <v>2834</v>
      </c>
      <c r="D14" s="18">
        <f t="shared" si="1"/>
        <v>35</v>
      </c>
      <c r="E14" s="14">
        <f t="shared" si="2"/>
        <v>35</v>
      </c>
      <c r="F14" s="19">
        <f t="shared" si="0"/>
        <v>1</v>
      </c>
      <c r="G14" s="20">
        <f t="shared" si="3"/>
        <v>10.85</v>
      </c>
      <c r="H14" s="20">
        <f t="shared" si="4"/>
        <v>8.6065573770491799</v>
      </c>
      <c r="I14" s="21">
        <f t="shared" si="5"/>
        <v>19.45655737704918</v>
      </c>
      <c r="J14" s="21">
        <f t="shared" si="6"/>
        <v>160.82114754098359</v>
      </c>
      <c r="K14" s="14" t="s">
        <v>16</v>
      </c>
    </row>
    <row r="15" spans="1:11" x14ac:dyDescent="0.25">
      <c r="A15" s="1">
        <v>8</v>
      </c>
      <c r="B15" s="13"/>
      <c r="C15" s="17"/>
      <c r="D15" s="18" t="str">
        <f t="shared" si="1"/>
        <v/>
      </c>
      <c r="E15" s="14" t="str">
        <f t="shared" si="2"/>
        <v/>
      </c>
      <c r="F15" s="19" t="str">
        <f t="shared" si="0"/>
        <v/>
      </c>
      <c r="G15" s="20" t="str">
        <f t="shared" si="3"/>
        <v/>
      </c>
      <c r="H15" s="20" t="str">
        <f t="shared" si="4"/>
        <v/>
      </c>
      <c r="I15" s="21" t="str">
        <f t="shared" si="5"/>
        <v/>
      </c>
      <c r="J15" s="21" t="str">
        <f t="shared" si="6"/>
        <v/>
      </c>
      <c r="K15" s="14"/>
    </row>
    <row r="16" spans="1:11" x14ac:dyDescent="0.25">
      <c r="A16" s="1">
        <v>9</v>
      </c>
      <c r="B16" s="13"/>
      <c r="C16" s="17"/>
      <c r="D16" s="18" t="str">
        <f t="shared" si="1"/>
        <v/>
      </c>
      <c r="E16" s="14" t="str">
        <f t="shared" si="2"/>
        <v/>
      </c>
      <c r="F16" s="19" t="str">
        <f t="shared" si="0"/>
        <v/>
      </c>
      <c r="G16" s="20" t="str">
        <f t="shared" si="3"/>
        <v/>
      </c>
      <c r="H16" s="20" t="str">
        <f t="shared" si="4"/>
        <v/>
      </c>
      <c r="I16" s="21" t="str">
        <f t="shared" si="5"/>
        <v/>
      </c>
      <c r="J16" s="21" t="str">
        <f t="shared" si="6"/>
        <v/>
      </c>
      <c r="K16" s="14"/>
    </row>
    <row r="17" spans="1:11" x14ac:dyDescent="0.25">
      <c r="A17" s="1">
        <v>10</v>
      </c>
      <c r="B17" s="13"/>
      <c r="C17" s="17"/>
      <c r="D17" s="18" t="str">
        <f t="shared" si="1"/>
        <v/>
      </c>
      <c r="E17" s="14" t="str">
        <f t="shared" si="2"/>
        <v/>
      </c>
      <c r="F17" s="19" t="str">
        <f t="shared" si="0"/>
        <v/>
      </c>
      <c r="G17" s="20" t="str">
        <f t="shared" si="3"/>
        <v/>
      </c>
      <c r="H17" s="20" t="str">
        <f t="shared" si="4"/>
        <v/>
      </c>
      <c r="I17" s="21" t="str">
        <f t="shared" si="5"/>
        <v/>
      </c>
      <c r="J17" s="21" t="str">
        <f t="shared" si="6"/>
        <v/>
      </c>
      <c r="K17" s="14"/>
    </row>
    <row r="18" spans="1:11" x14ac:dyDescent="0.25">
      <c r="A18" s="1">
        <v>11</v>
      </c>
      <c r="B18" s="13"/>
      <c r="C18" s="17"/>
      <c r="D18" s="18" t="str">
        <f t="shared" si="1"/>
        <v/>
      </c>
      <c r="E18" s="14" t="str">
        <f t="shared" si="2"/>
        <v/>
      </c>
      <c r="F18" s="19" t="str">
        <f t="shared" si="0"/>
        <v/>
      </c>
      <c r="G18" s="20" t="str">
        <f t="shared" si="3"/>
        <v/>
      </c>
      <c r="H18" s="20" t="str">
        <f t="shared" si="4"/>
        <v/>
      </c>
      <c r="I18" s="21" t="str">
        <f t="shared" si="5"/>
        <v/>
      </c>
      <c r="J18" s="21" t="str">
        <f t="shared" si="6"/>
        <v/>
      </c>
      <c r="K18" s="14"/>
    </row>
    <row r="19" spans="1:11" x14ac:dyDescent="0.25">
      <c r="A19" s="1">
        <v>12</v>
      </c>
      <c r="B19" s="13"/>
      <c r="C19" s="17"/>
      <c r="D19" s="18" t="str">
        <f t="shared" si="1"/>
        <v/>
      </c>
      <c r="E19" s="14" t="str">
        <f t="shared" si="2"/>
        <v/>
      </c>
      <c r="F19" s="19" t="str">
        <f t="shared" si="0"/>
        <v/>
      </c>
      <c r="G19" s="20" t="str">
        <f t="shared" si="3"/>
        <v/>
      </c>
      <c r="H19" s="20" t="str">
        <f t="shared" si="4"/>
        <v/>
      </c>
      <c r="I19" s="21" t="str">
        <f t="shared" si="5"/>
        <v/>
      </c>
      <c r="J19" s="21" t="str">
        <f t="shared" si="6"/>
        <v/>
      </c>
      <c r="K19" s="14"/>
    </row>
    <row r="20" spans="1:11" x14ac:dyDescent="0.25">
      <c r="A20" s="1">
        <v>13</v>
      </c>
      <c r="B20" s="13"/>
      <c r="C20" s="17"/>
      <c r="D20" s="18" t="str">
        <f t="shared" si="1"/>
        <v/>
      </c>
      <c r="E20" s="14" t="str">
        <f t="shared" si="2"/>
        <v/>
      </c>
      <c r="F20" s="19" t="str">
        <f t="shared" si="0"/>
        <v/>
      </c>
      <c r="G20" s="20" t="str">
        <f t="shared" si="3"/>
        <v/>
      </c>
      <c r="H20" s="20" t="str">
        <f t="shared" si="4"/>
        <v/>
      </c>
      <c r="I20" s="21" t="str">
        <f t="shared" si="5"/>
        <v/>
      </c>
      <c r="J20" s="21" t="str">
        <f t="shared" si="6"/>
        <v/>
      </c>
      <c r="K20" s="14"/>
    </row>
    <row r="21" spans="1:11" x14ac:dyDescent="0.25">
      <c r="A21" s="1">
        <v>14</v>
      </c>
      <c r="B21" s="13"/>
      <c r="C21" s="17"/>
      <c r="D21" s="18" t="str">
        <f t="shared" si="1"/>
        <v/>
      </c>
      <c r="E21" s="14" t="str">
        <f t="shared" si="2"/>
        <v/>
      </c>
      <c r="F21" s="19" t="str">
        <f t="shared" si="0"/>
        <v/>
      </c>
      <c r="G21" s="20" t="str">
        <f t="shared" si="3"/>
        <v/>
      </c>
      <c r="H21" s="20" t="str">
        <f t="shared" si="4"/>
        <v/>
      </c>
      <c r="I21" s="21" t="str">
        <f t="shared" si="5"/>
        <v/>
      </c>
      <c r="J21" s="21" t="str">
        <f t="shared" si="6"/>
        <v/>
      </c>
      <c r="K21" s="14"/>
    </row>
    <row r="22" spans="1:11" x14ac:dyDescent="0.25">
      <c r="A22" s="1">
        <v>15</v>
      </c>
      <c r="B22" s="13"/>
      <c r="C22" s="17"/>
      <c r="D22" s="18" t="str">
        <f t="shared" si="1"/>
        <v/>
      </c>
      <c r="E22" s="14" t="str">
        <f t="shared" si="2"/>
        <v/>
      </c>
      <c r="F22" s="19" t="str">
        <f t="shared" si="0"/>
        <v/>
      </c>
      <c r="G22" s="20" t="str">
        <f t="shared" si="3"/>
        <v/>
      </c>
      <c r="H22" s="20" t="str">
        <f t="shared" si="4"/>
        <v/>
      </c>
      <c r="I22" s="21" t="str">
        <f t="shared" si="5"/>
        <v/>
      </c>
      <c r="J22" s="21" t="str">
        <f t="shared" si="6"/>
        <v/>
      </c>
      <c r="K22" s="14"/>
    </row>
    <row r="23" spans="1:11" x14ac:dyDescent="0.25">
      <c r="A23" s="1">
        <v>16</v>
      </c>
      <c r="B23" s="13"/>
      <c r="C23" s="17"/>
      <c r="D23" s="18" t="str">
        <f t="shared" si="1"/>
        <v/>
      </c>
      <c r="E23" s="14" t="str">
        <f t="shared" si="2"/>
        <v/>
      </c>
      <c r="F23" s="19" t="str">
        <f t="shared" si="0"/>
        <v/>
      </c>
      <c r="G23" s="20" t="str">
        <f t="shared" si="3"/>
        <v/>
      </c>
      <c r="H23" s="20" t="str">
        <f t="shared" si="4"/>
        <v/>
      </c>
      <c r="I23" s="21" t="str">
        <f t="shared" si="5"/>
        <v/>
      </c>
      <c r="J23" s="21" t="str">
        <f t="shared" si="6"/>
        <v/>
      </c>
      <c r="K23" s="14"/>
    </row>
    <row r="24" spans="1:11" x14ac:dyDescent="0.25">
      <c r="A24" s="1">
        <v>17</v>
      </c>
      <c r="B24" s="13"/>
      <c r="C24" s="17"/>
      <c r="D24" s="18" t="str">
        <f t="shared" si="1"/>
        <v/>
      </c>
      <c r="E24" s="14" t="str">
        <f t="shared" si="2"/>
        <v/>
      </c>
      <c r="F24" s="19" t="str">
        <f t="shared" si="0"/>
        <v/>
      </c>
      <c r="G24" s="20" t="str">
        <f t="shared" si="3"/>
        <v/>
      </c>
      <c r="H24" s="20" t="str">
        <f t="shared" si="4"/>
        <v/>
      </c>
      <c r="I24" s="21" t="str">
        <f t="shared" si="5"/>
        <v/>
      </c>
      <c r="J24" s="21" t="str">
        <f t="shared" si="6"/>
        <v/>
      </c>
      <c r="K24" s="14"/>
    </row>
    <row r="25" spans="1:11" x14ac:dyDescent="0.25">
      <c r="A25" s="1">
        <v>18</v>
      </c>
      <c r="B25" s="13"/>
      <c r="C25" s="17"/>
      <c r="D25" s="18" t="str">
        <f t="shared" si="1"/>
        <v/>
      </c>
      <c r="E25" s="14" t="str">
        <f t="shared" si="2"/>
        <v/>
      </c>
      <c r="F25" s="19" t="str">
        <f t="shared" si="0"/>
        <v/>
      </c>
      <c r="G25" s="20" t="str">
        <f t="shared" si="3"/>
        <v/>
      </c>
      <c r="H25" s="20" t="str">
        <f t="shared" si="4"/>
        <v/>
      </c>
      <c r="I25" s="21" t="str">
        <f t="shared" si="5"/>
        <v/>
      </c>
      <c r="J25" s="21" t="str">
        <f t="shared" si="6"/>
        <v/>
      </c>
      <c r="K25" s="14"/>
    </row>
    <row r="26" spans="1:11" x14ac:dyDescent="0.25">
      <c r="A26" s="1">
        <v>19</v>
      </c>
      <c r="B26" s="13"/>
      <c r="C26" s="17"/>
      <c r="D26" s="18" t="str">
        <f t="shared" si="1"/>
        <v/>
      </c>
      <c r="E26" s="14" t="str">
        <f t="shared" si="2"/>
        <v/>
      </c>
      <c r="F26" s="19" t="str">
        <f t="shared" si="0"/>
        <v/>
      </c>
      <c r="G26" s="20" t="str">
        <f t="shared" si="3"/>
        <v/>
      </c>
      <c r="H26" s="20" t="str">
        <f t="shared" si="4"/>
        <v/>
      </c>
      <c r="I26" s="21" t="str">
        <f t="shared" si="5"/>
        <v/>
      </c>
      <c r="J26" s="21" t="str">
        <f t="shared" si="6"/>
        <v/>
      </c>
      <c r="K26" s="14"/>
    </row>
    <row r="27" spans="1:11" x14ac:dyDescent="0.25">
      <c r="A27" s="1">
        <v>20</v>
      </c>
      <c r="B27" s="13"/>
      <c r="C27" s="17"/>
      <c r="D27" s="18" t="str">
        <f t="shared" si="1"/>
        <v/>
      </c>
      <c r="E27" s="14" t="str">
        <f t="shared" si="2"/>
        <v/>
      </c>
      <c r="F27" s="19" t="str">
        <f t="shared" si="0"/>
        <v/>
      </c>
      <c r="G27" s="20" t="str">
        <f t="shared" si="3"/>
        <v/>
      </c>
      <c r="H27" s="20" t="str">
        <f t="shared" si="4"/>
        <v/>
      </c>
      <c r="I27" s="21" t="str">
        <f t="shared" si="5"/>
        <v/>
      </c>
      <c r="J27" s="21" t="str">
        <f t="shared" si="6"/>
        <v/>
      </c>
      <c r="K27" s="14"/>
    </row>
    <row r="28" spans="1:11" x14ac:dyDescent="0.25">
      <c r="A28" s="1">
        <v>21</v>
      </c>
      <c r="B28" s="13"/>
      <c r="C28" s="17"/>
      <c r="D28" s="18" t="str">
        <f t="shared" si="1"/>
        <v/>
      </c>
      <c r="E28" s="14" t="str">
        <f t="shared" si="2"/>
        <v/>
      </c>
      <c r="F28" s="19" t="str">
        <f t="shared" si="0"/>
        <v/>
      </c>
      <c r="G28" s="20" t="str">
        <f t="shared" si="3"/>
        <v/>
      </c>
      <c r="H28" s="20" t="str">
        <f t="shared" si="4"/>
        <v/>
      </c>
      <c r="I28" s="21" t="str">
        <f t="shared" si="5"/>
        <v/>
      </c>
      <c r="J28" s="21" t="str">
        <f t="shared" si="6"/>
        <v/>
      </c>
      <c r="K28" s="14"/>
    </row>
    <row r="29" spans="1:11" x14ac:dyDescent="0.25">
      <c r="A29" s="1">
        <v>22</v>
      </c>
      <c r="B29" s="13"/>
      <c r="C29" s="17"/>
      <c r="D29" s="18" t="str">
        <f t="shared" si="1"/>
        <v/>
      </c>
      <c r="E29" s="14" t="str">
        <f t="shared" si="2"/>
        <v/>
      </c>
      <c r="F29" s="19" t="str">
        <f t="shared" si="0"/>
        <v/>
      </c>
      <c r="G29" s="20" t="str">
        <f t="shared" si="3"/>
        <v/>
      </c>
      <c r="H29" s="20" t="str">
        <f t="shared" si="4"/>
        <v/>
      </c>
      <c r="I29" s="21" t="str">
        <f t="shared" si="5"/>
        <v/>
      </c>
      <c r="J29" s="21" t="str">
        <f t="shared" si="6"/>
        <v/>
      </c>
      <c r="K29" s="14"/>
    </row>
    <row r="30" spans="1:11" x14ac:dyDescent="0.25">
      <c r="A30" s="1">
        <v>23</v>
      </c>
      <c r="B30" s="13"/>
      <c r="C30" s="17"/>
      <c r="D30" s="18" t="str">
        <f t="shared" si="1"/>
        <v/>
      </c>
      <c r="E30" s="14" t="str">
        <f t="shared" si="2"/>
        <v/>
      </c>
      <c r="F30" s="19" t="str">
        <f t="shared" si="0"/>
        <v/>
      </c>
      <c r="G30" s="20" t="str">
        <f t="shared" si="3"/>
        <v/>
      </c>
      <c r="H30" s="20" t="str">
        <f t="shared" si="4"/>
        <v/>
      </c>
      <c r="I30" s="21" t="str">
        <f t="shared" si="5"/>
        <v/>
      </c>
      <c r="J30" s="21" t="str">
        <f t="shared" si="6"/>
        <v/>
      </c>
      <c r="K30" s="14"/>
    </row>
    <row r="31" spans="1:11" x14ac:dyDescent="0.25">
      <c r="A31" s="1">
        <v>24</v>
      </c>
      <c r="B31" s="13"/>
      <c r="C31" s="17"/>
      <c r="D31" s="18" t="str">
        <f t="shared" si="1"/>
        <v/>
      </c>
      <c r="E31" s="14" t="str">
        <f t="shared" si="2"/>
        <v/>
      </c>
      <c r="F31" s="19" t="str">
        <f t="shared" si="0"/>
        <v/>
      </c>
      <c r="G31" s="20" t="str">
        <f t="shared" si="3"/>
        <v/>
      </c>
      <c r="H31" s="20" t="str">
        <f t="shared" si="4"/>
        <v/>
      </c>
      <c r="I31" s="21" t="str">
        <f t="shared" si="5"/>
        <v/>
      </c>
      <c r="J31" s="21" t="str">
        <f t="shared" si="6"/>
        <v/>
      </c>
      <c r="K31" s="14"/>
    </row>
    <row r="32" spans="1:11" x14ac:dyDescent="0.25">
      <c r="A32" s="1">
        <v>25</v>
      </c>
      <c r="B32" s="13"/>
      <c r="C32" s="17"/>
      <c r="D32" s="18" t="str">
        <f t="shared" si="1"/>
        <v/>
      </c>
      <c r="E32" s="14" t="str">
        <f t="shared" si="2"/>
        <v/>
      </c>
      <c r="F32" s="19" t="str">
        <f t="shared" si="0"/>
        <v/>
      </c>
      <c r="G32" s="20" t="str">
        <f t="shared" si="3"/>
        <v/>
      </c>
      <c r="H32" s="20" t="str">
        <f t="shared" si="4"/>
        <v/>
      </c>
      <c r="I32" s="21" t="str">
        <f t="shared" si="5"/>
        <v/>
      </c>
      <c r="J32" s="21" t="str">
        <f t="shared" si="6"/>
        <v/>
      </c>
      <c r="K32" s="14"/>
    </row>
    <row r="33" spans="1:11" x14ac:dyDescent="0.25">
      <c r="A33" s="1">
        <v>26</v>
      </c>
      <c r="B33" s="13"/>
      <c r="C33" s="17"/>
      <c r="D33" s="18" t="str">
        <f t="shared" si="1"/>
        <v/>
      </c>
      <c r="E33" s="14" t="str">
        <f t="shared" si="2"/>
        <v/>
      </c>
      <c r="F33" s="19" t="str">
        <f t="shared" si="0"/>
        <v/>
      </c>
      <c r="G33" s="20" t="str">
        <f t="shared" si="3"/>
        <v/>
      </c>
      <c r="H33" s="20" t="str">
        <f t="shared" si="4"/>
        <v/>
      </c>
      <c r="I33" s="21" t="str">
        <f t="shared" si="5"/>
        <v/>
      </c>
      <c r="J33" s="21" t="str">
        <f t="shared" si="6"/>
        <v/>
      </c>
      <c r="K33" s="14"/>
    </row>
    <row r="34" spans="1:11" x14ac:dyDescent="0.25">
      <c r="A34" s="1">
        <v>27</v>
      </c>
      <c r="B34" s="13"/>
      <c r="C34" s="17"/>
      <c r="D34" s="18" t="str">
        <f t="shared" si="1"/>
        <v/>
      </c>
      <c r="E34" s="14" t="str">
        <f t="shared" si="2"/>
        <v/>
      </c>
      <c r="F34" s="19" t="str">
        <f t="shared" si="0"/>
        <v/>
      </c>
      <c r="G34" s="20" t="str">
        <f t="shared" si="3"/>
        <v/>
      </c>
      <c r="H34" s="20" t="str">
        <f t="shared" si="4"/>
        <v/>
      </c>
      <c r="I34" s="21" t="str">
        <f t="shared" si="5"/>
        <v/>
      </c>
      <c r="J34" s="21" t="str">
        <f t="shared" si="6"/>
        <v/>
      </c>
      <c r="K34" s="14"/>
    </row>
    <row r="35" spans="1:11" x14ac:dyDescent="0.25">
      <c r="A35" s="1">
        <v>28</v>
      </c>
      <c r="B35" s="13"/>
      <c r="C35" s="17"/>
      <c r="D35" s="18" t="str">
        <f t="shared" si="1"/>
        <v/>
      </c>
      <c r="E35" s="14" t="str">
        <f t="shared" si="2"/>
        <v/>
      </c>
      <c r="F35" s="19" t="str">
        <f t="shared" si="0"/>
        <v/>
      </c>
      <c r="G35" s="20" t="str">
        <f t="shared" si="3"/>
        <v/>
      </c>
      <c r="H35" s="20" t="str">
        <f t="shared" si="4"/>
        <v/>
      </c>
      <c r="I35" s="21" t="str">
        <f t="shared" si="5"/>
        <v/>
      </c>
      <c r="J35" s="21" t="str">
        <f t="shared" si="6"/>
        <v/>
      </c>
      <c r="K35" s="14"/>
    </row>
    <row r="36" spans="1:11" x14ac:dyDescent="0.25">
      <c r="A36" s="1">
        <v>29</v>
      </c>
      <c r="B36" s="13"/>
      <c r="C36" s="17"/>
      <c r="D36" s="18" t="str">
        <f t="shared" si="1"/>
        <v/>
      </c>
      <c r="E36" s="14" t="str">
        <f t="shared" si="2"/>
        <v/>
      </c>
      <c r="F36" s="19" t="str">
        <f t="shared" si="0"/>
        <v/>
      </c>
      <c r="G36" s="20" t="str">
        <f t="shared" si="3"/>
        <v/>
      </c>
      <c r="H36" s="20" t="str">
        <f t="shared" si="4"/>
        <v/>
      </c>
      <c r="I36" s="21" t="str">
        <f t="shared" si="5"/>
        <v/>
      </c>
      <c r="J36" s="21" t="str">
        <f t="shared" si="6"/>
        <v/>
      </c>
      <c r="K36" s="14"/>
    </row>
    <row r="37" spans="1:11" x14ac:dyDescent="0.25">
      <c r="A37" s="1">
        <v>30</v>
      </c>
      <c r="B37" s="13"/>
      <c r="C37" s="17"/>
      <c r="D37" s="18" t="str">
        <f t="shared" si="1"/>
        <v/>
      </c>
      <c r="E37" s="14" t="str">
        <f t="shared" si="2"/>
        <v/>
      </c>
      <c r="F37" s="19" t="str">
        <f t="shared" si="0"/>
        <v/>
      </c>
      <c r="G37" s="20" t="str">
        <f t="shared" si="3"/>
        <v/>
      </c>
      <c r="H37" s="20" t="str">
        <f t="shared" si="4"/>
        <v/>
      </c>
      <c r="I37" s="21" t="str">
        <f t="shared" si="5"/>
        <v/>
      </c>
      <c r="J37" s="21" t="str">
        <f t="shared" si="6"/>
        <v/>
      </c>
      <c r="K37" s="14"/>
    </row>
  </sheetData>
  <mergeCells count="1">
    <mergeCell ref="G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Gedenk</dc:creator>
  <cp:lastModifiedBy>Mirco Gedenk</cp:lastModifiedBy>
  <dcterms:created xsi:type="dcterms:W3CDTF">2020-12-27T15:06:36Z</dcterms:created>
  <dcterms:modified xsi:type="dcterms:W3CDTF">2020-12-27T15:59:50Z</dcterms:modified>
</cp:coreProperties>
</file>